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255" windowHeight="6150" firstSheet="1" activeTab="7"/>
  </bookViews>
  <sheets>
    <sheet name="lány csapat" sheetId="1" r:id="rId1"/>
    <sheet name="fiú csapat" sheetId="2" r:id="rId2"/>
    <sheet name="600m L" sheetId="3" r:id="rId3"/>
    <sheet name="600m F" sheetId="4" r:id="rId4"/>
    <sheet name="800m L" sheetId="5" r:id="rId5"/>
    <sheet name="800m F" sheetId="6" r:id="rId6"/>
    <sheet name="Svédváltó L" sheetId="7" r:id="rId7"/>
    <sheet name="Svédváltó F" sheetId="8" r:id="rId8"/>
    <sheet name="Csapatverseny F" sheetId="9" r:id="rId9"/>
    <sheet name="Csapatverseny L" sheetId="10" r:id="rId10"/>
  </sheets>
  <calcPr calcId="124519"/>
</workbook>
</file>

<file path=xl/calcChain.xml><?xml version="1.0" encoding="utf-8"?>
<calcChain xmlns="http://schemas.openxmlformats.org/spreadsheetml/2006/main">
  <c r="D59" i="2"/>
  <c r="D46" i="1"/>
  <c r="D51" i="2"/>
  <c r="D41"/>
  <c r="D32"/>
  <c r="D23"/>
  <c r="D14"/>
  <c r="D5"/>
  <c r="D38" i="1"/>
  <c r="D29"/>
  <c r="D21"/>
  <c r="D13"/>
  <c r="D5"/>
</calcChain>
</file>

<file path=xl/sharedStrings.xml><?xml version="1.0" encoding="utf-8"?>
<sst xmlns="http://schemas.openxmlformats.org/spreadsheetml/2006/main" count="379" uniqueCount="169">
  <si>
    <t>szül.idő</t>
  </si>
  <si>
    <t>iskola</t>
  </si>
  <si>
    <t>eredmény</t>
  </si>
  <si>
    <t>név</t>
  </si>
  <si>
    <t>helyezés</t>
  </si>
  <si>
    <t>600m  Lány</t>
  </si>
  <si>
    <t>Bayer Annamária</t>
  </si>
  <si>
    <t>Báta</t>
  </si>
  <si>
    <t xml:space="preserve">Kovács Fanni </t>
  </si>
  <si>
    <t>Őcsény</t>
  </si>
  <si>
    <t xml:space="preserve">Vörös Rebeka </t>
  </si>
  <si>
    <t>Nyíregyházi Barbara</t>
  </si>
  <si>
    <t>Várdomb-Alsónána</t>
  </si>
  <si>
    <t>Dobrádi Nóra</t>
  </si>
  <si>
    <t>Pálfa</t>
  </si>
  <si>
    <t>Balogh Diána</t>
  </si>
  <si>
    <t>600m  Fiú</t>
  </si>
  <si>
    <t>Nikolov Gábor</t>
  </si>
  <si>
    <t>Balogh Attila Imre</t>
  </si>
  <si>
    <t>Kovács Zoltán</t>
  </si>
  <si>
    <t xml:space="preserve">Lovas Bálint </t>
  </si>
  <si>
    <t>Pirgi Zsolt</t>
  </si>
  <si>
    <t>Kajdacs</t>
  </si>
  <si>
    <t>Cikó</t>
  </si>
  <si>
    <t>Molnár Richárd</t>
  </si>
  <si>
    <t>800m leány</t>
  </si>
  <si>
    <t>Suhajda Dominika</t>
  </si>
  <si>
    <t>Keresztes Renáta</t>
  </si>
  <si>
    <t>Orsós Eszter</t>
  </si>
  <si>
    <t>Kovács Beatrix</t>
  </si>
  <si>
    <t>800m Fiú</t>
  </si>
  <si>
    <t>Balogh Tamás</t>
  </si>
  <si>
    <t>Nagy Sándor</t>
  </si>
  <si>
    <t>Pap Endre</t>
  </si>
  <si>
    <t>Iskola</t>
  </si>
  <si>
    <t>Gellér Fanni</t>
  </si>
  <si>
    <t>Csitkovics Nikoletta</t>
  </si>
  <si>
    <t>Balogh Patrik</t>
  </si>
  <si>
    <t>Hegedűs Márk</t>
  </si>
  <si>
    <t>Sági Róbert</t>
  </si>
  <si>
    <t>Süveges Róbert</t>
  </si>
  <si>
    <t>Csapatverseny</t>
  </si>
  <si>
    <t>pont</t>
  </si>
  <si>
    <t>Demkó Petra</t>
  </si>
  <si>
    <t>Balogh Júlianna</t>
  </si>
  <si>
    <t>Csicsa Bettina</t>
  </si>
  <si>
    <t>Mórágy</t>
  </si>
  <si>
    <t>Heilig Amanda</t>
  </si>
  <si>
    <t>Szava Anett</t>
  </si>
  <si>
    <t>Heilig Antónia</t>
  </si>
  <si>
    <t>Berkes Hilda</t>
  </si>
  <si>
    <t>Janicsek Diána</t>
  </si>
  <si>
    <t>Palkó Teréz</t>
  </si>
  <si>
    <t>Decsák Máté</t>
  </si>
  <si>
    <t>Palkó János</t>
  </si>
  <si>
    <t>Somogyvári Dániel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</si>
  <si>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</si>
  <si>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</si>
  <si>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</si>
  <si>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</si>
  <si>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</si>
  <si>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</si>
  <si>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</si>
  <si>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</si>
  <si>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</si>
  <si>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</si>
  <si>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</si>
  <si>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</si>
  <si>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</si>
  <si>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</si>
  <si>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</si>
  <si>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</si>
  <si>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Bogdán Péter</t>
  </si>
  <si>
    <t>Halász Gergő</t>
  </si>
  <si>
    <t>Halász Tamás</t>
  </si>
  <si>
    <t>Ignácz Imre</t>
  </si>
  <si>
    <t>Kusnyarik Dávid Pál</t>
  </si>
  <si>
    <t>Kapéter Kevin</t>
  </si>
  <si>
    <t>Pintér Gábor</t>
  </si>
  <si>
    <t>Sütő Endre</t>
  </si>
  <si>
    <t>Baki Dániel</t>
  </si>
  <si>
    <t xml:space="preserve">László Zsolt </t>
  </si>
  <si>
    <t>Nyíregyházi Gábor</t>
  </si>
  <si>
    <t>Nyitrai Martin</t>
  </si>
  <si>
    <t>Tóth Dávid</t>
  </si>
  <si>
    <t>Kutika József Bertalan</t>
  </si>
  <si>
    <t>Tóth Tibor</t>
  </si>
  <si>
    <t>Franek Erik</t>
  </si>
  <si>
    <t>Novotni József</t>
  </si>
  <si>
    <t>Kaposszekcső</t>
  </si>
  <si>
    <t>Agócs Roland</t>
  </si>
  <si>
    <t>Bank Patrik</t>
  </si>
  <si>
    <t>Csordás Alex</t>
  </si>
  <si>
    <t>Glász Milán</t>
  </si>
  <si>
    <t>Esküdt Mihály</t>
  </si>
  <si>
    <t>Füki Milán</t>
  </si>
  <si>
    <t>Bokor Dorina</t>
  </si>
  <si>
    <t>Nagy Sára</t>
  </si>
  <si>
    <t>Csicsa Jázmin</t>
  </si>
  <si>
    <t>Orsós Eszter Nikolett</t>
  </si>
  <si>
    <t>Kovács Fanni</t>
  </si>
  <si>
    <t>Hajdú Vivien</t>
  </si>
  <si>
    <t>Máté Vivien</t>
  </si>
  <si>
    <t>Mihályka Lilla</t>
  </si>
  <si>
    <t>Andrási Annamária</t>
  </si>
  <si>
    <t>Jankovics Alexa Dominika</t>
  </si>
  <si>
    <t>Deák Alexandra Erzsébet</t>
  </si>
  <si>
    <t>Schaffer Ramóna</t>
  </si>
  <si>
    <t>Dinovics Barbara</t>
  </si>
  <si>
    <t>Fetter Ramóna</t>
  </si>
  <si>
    <t>Molnár Brigitta</t>
  </si>
  <si>
    <t>Kásler Kinga</t>
  </si>
  <si>
    <t>Frey József</t>
  </si>
  <si>
    <t>Both József Norbert</t>
  </si>
  <si>
    <t>Várdomb</t>
  </si>
  <si>
    <t>Szűcs Balázs</t>
  </si>
  <si>
    <t>Székely Tamás</t>
  </si>
  <si>
    <t>Török Dávid</t>
  </si>
  <si>
    <t xml:space="preserve">Tóth Tibor </t>
  </si>
  <si>
    <r>
      <rPr>
        <sz val="11"/>
        <color theme="1"/>
        <rFont val="Calibri"/>
        <family val="2"/>
        <charset val="238"/>
        <scheme val="minor"/>
      </rPr>
      <t>Balog Tibor</t>
    </r>
  </si>
  <si>
    <t>Erni Kristóf</t>
  </si>
  <si>
    <t>Kozma Márk</t>
  </si>
  <si>
    <t>Szőcs Patrik</t>
  </si>
  <si>
    <t>Farkas Péter Attila</t>
  </si>
  <si>
    <t>Törő Márk</t>
  </si>
  <si>
    <t>Feró Fanni</t>
  </si>
  <si>
    <t>Nagy Dóra</t>
  </si>
  <si>
    <t>Faragó Liza Klára</t>
  </si>
  <si>
    <t>Kókai Auróra</t>
  </si>
  <si>
    <t>17.</t>
  </si>
  <si>
    <t>Bíró Kinga</t>
  </si>
  <si>
    <t>Kovács Judit Fruzsina</t>
  </si>
  <si>
    <t>Tóth Gabriella</t>
  </si>
  <si>
    <t>Kapéter Dominik</t>
  </si>
  <si>
    <t>Brautigam Dániel</t>
  </si>
  <si>
    <t>Nagy Krisztián Frigyes</t>
  </si>
  <si>
    <t>Kásler Dávid</t>
  </si>
  <si>
    <t>Grassy Dávid</t>
  </si>
  <si>
    <t>Dunaszentgyörgy</t>
  </si>
  <si>
    <t>Dobrádi Nóra 2000-Orsós Eszter 1999 -Tóth Barbara 2004-Tóth Martina 2002</t>
  </si>
  <si>
    <t>Csicsa Jázmin 2004-Csitkovics Nikoletta 2002-Kovács Beatrix 1999-Nyíregyházi Barbara 2000</t>
  </si>
  <si>
    <t>Bíró Kinga 2001-Faragó Liza 2003-Feró Fanni 2001-Keresztes Renáta 1999</t>
  </si>
  <si>
    <t>Grassy Dávid 2000-Novotni József 2003-Palkó János 1999-Tóth Dávid 2001</t>
  </si>
  <si>
    <t>Balogh Attila 2000-Balogh Patrik 2004-Balogh Tamás 1999-Hegedűs Márk 2001</t>
  </si>
  <si>
    <t>Erni Kristóf 2000-Kozma Márk 2001-Suhajda Adrián 1999-Törő Márk 2003</t>
  </si>
  <si>
    <t>Nagy József 2000-Nyitrai Martin 2003-Pap Endre 1999-Szűcs Balázs 2002</t>
  </si>
  <si>
    <t>Brautigam Dániel 2000-Halász Gergő 2005-Ignácz Imre 1999-Kusnyarik Dávid 2001</t>
  </si>
  <si>
    <t>Agócs Roland 2000-Bank Patrik 1999-Füki Milán 2003-Glász Milán 2001</t>
  </si>
  <si>
    <t>Balogh Diana</t>
  </si>
  <si>
    <t>Kovács Judith Fruzsina</t>
  </si>
  <si>
    <t>Koch Annamária</t>
  </si>
  <si>
    <t>Tóth Barbara</t>
  </si>
  <si>
    <t xml:space="preserve">Pálfa     </t>
  </si>
  <si>
    <t>Brautigam Csanád</t>
  </si>
  <si>
    <r>
      <t xml:space="preserve">Őcsény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</si>
  <si>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Cikó           </t>
  </si>
  <si>
    <t>Gellér Fanni 2000-Hajdú Vivien 2000-Kovács Fanni 2001-Máté Vivien 2003</t>
  </si>
  <si>
    <t>Balogh Kinga 1999-Benedek Sára 2000-Hajpál Melissza 2003-László Alexandra 2001</t>
  </si>
  <si>
    <t>Bor Dorián Árpád 1999-Kacz Márk 2000-Debreceni Dominik 2001-Pál Máté 2003</t>
  </si>
  <si>
    <t>Kósa Dorina</t>
  </si>
  <si>
    <t>Csapatverseny - fiú</t>
  </si>
  <si>
    <t xml:space="preserve">Cikó </t>
  </si>
  <si>
    <t>Csaparverseny  - lány</t>
  </si>
  <si>
    <t>Kovács Fruzsina</t>
  </si>
  <si>
    <t>Bayer Flóra</t>
  </si>
  <si>
    <t>18.</t>
  </si>
  <si>
    <t>Svédváltó futás - lány</t>
  </si>
  <si>
    <t>Svédváltó futás - Fiú</t>
  </si>
  <si>
    <t>Kapéter Kevin 2001-Balázs István 2000-Nagy Sándor 1999-Sági Róbert 2003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</si>
</sst>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/>
    <xf numFmtId="0" fontId="0" fillId="0" borderId="2" xfId="0" applyFill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47" fontId="0" fillId="0" borderId="0" xfId="0" applyNumberFormat="1"/>
    <xf numFmtId="0" fontId="0" fillId="0" borderId="1" xfId="0" applyFill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opLeftCell="A9" workbookViewId="0">
      <selection activeCell="M21" sqref="M21"/>
    </sheetView>
  </sheetViews>
  <sheetFormatPr defaultRowHeight="15"/>
  <cols>
    <col min="1" max="1" width="18.5703125" customWidth="1"/>
    <col min="2" max="2" width="23.7109375" customWidth="1"/>
    <col min="3" max="4" width="9.7109375" style="3" customWidth="1"/>
    <col min="5" max="5" width="4.7109375" customWidth="1"/>
    <col min="6" max="6" width="8.7109375" style="3" customWidth="1"/>
  </cols>
  <sheetData>
    <row r="1" spans="1:6">
      <c r="B1" s="21" t="s">
        <v>41</v>
      </c>
      <c r="C1" s="6"/>
    </row>
    <row r="3" spans="1:6">
      <c r="A3" s="1" t="s">
        <v>34</v>
      </c>
      <c r="B3" s="1" t="s">
        <v>3</v>
      </c>
      <c r="C3" s="1" t="s">
        <v>0</v>
      </c>
      <c r="D3" s="1" t="s">
        <v>42</v>
      </c>
      <c r="E3" s="1"/>
      <c r="F3" s="1" t="s">
        <v>4</v>
      </c>
    </row>
    <row r="5" spans="1:6" s="5" customFormat="1">
      <c r="A5" s="7" t="s">
        <v>7</v>
      </c>
      <c r="B5" s="7"/>
      <c r="C5" s="9"/>
      <c r="D5" s="9">
        <f>SUM(D6:D11)</f>
        <v>0</v>
      </c>
      <c r="F5" s="6"/>
    </row>
    <row r="6" spans="1:6">
      <c r="B6" t="s">
        <v>104</v>
      </c>
      <c r="C6" s="3">
        <v>1999</v>
      </c>
    </row>
    <row r="7" spans="1:6">
      <c r="B7" t="s">
        <v>105</v>
      </c>
      <c r="C7" s="3">
        <v>2000</v>
      </c>
    </row>
    <row r="8" spans="1:6">
      <c r="B8" t="s">
        <v>106</v>
      </c>
      <c r="C8" s="3">
        <v>2001</v>
      </c>
    </row>
    <row r="9" spans="1:6">
      <c r="B9" t="s">
        <v>107</v>
      </c>
      <c r="C9" s="3">
        <v>2002</v>
      </c>
    </row>
    <row r="10" spans="1:6">
      <c r="B10" t="s">
        <v>108</v>
      </c>
      <c r="C10" s="3">
        <v>2003</v>
      </c>
    </row>
    <row r="11" spans="1:6">
      <c r="B11" t="s">
        <v>109</v>
      </c>
      <c r="C11" s="3">
        <v>2003</v>
      </c>
    </row>
    <row r="13" spans="1:6" s="5" customFormat="1">
      <c r="A13" s="7" t="s">
        <v>9</v>
      </c>
      <c r="B13" s="8"/>
      <c r="C13" s="9"/>
      <c r="D13" s="9">
        <f>SUM(D14:D19)</f>
        <v>1835</v>
      </c>
      <c r="F13" s="6"/>
    </row>
    <row r="14" spans="1:6">
      <c r="B14" t="s">
        <v>35</v>
      </c>
      <c r="C14" s="3">
        <v>2000</v>
      </c>
      <c r="D14" s="3">
        <v>272</v>
      </c>
    </row>
    <row r="15" spans="1:6">
      <c r="B15" t="s">
        <v>101</v>
      </c>
      <c r="C15" s="3">
        <v>2000</v>
      </c>
      <c r="D15" s="3">
        <v>291</v>
      </c>
    </row>
    <row r="16" spans="1:6">
      <c r="B16" t="s">
        <v>100</v>
      </c>
      <c r="C16" s="3">
        <v>2001</v>
      </c>
      <c r="D16" s="3">
        <v>322</v>
      </c>
    </row>
    <row r="17" spans="1:6">
      <c r="B17" t="s">
        <v>10</v>
      </c>
      <c r="C17" s="3">
        <v>2001</v>
      </c>
      <c r="D17" s="3">
        <v>364</v>
      </c>
    </row>
    <row r="18" spans="1:6">
      <c r="B18" t="s">
        <v>102</v>
      </c>
      <c r="C18" s="3">
        <v>2003</v>
      </c>
      <c r="D18" s="3">
        <v>305</v>
      </c>
    </row>
    <row r="19" spans="1:6">
      <c r="B19" t="s">
        <v>103</v>
      </c>
      <c r="C19" s="3">
        <v>2003</v>
      </c>
      <c r="D19" s="3">
        <v>281</v>
      </c>
    </row>
    <row r="21" spans="1:6">
      <c r="A21" s="7" t="s">
        <v>152</v>
      </c>
      <c r="B21" s="10"/>
      <c r="C21" s="11"/>
      <c r="D21" s="9">
        <f>SUM(D22:D27)</f>
        <v>1671</v>
      </c>
    </row>
    <row r="22" spans="1:6">
      <c r="B22" t="s">
        <v>99</v>
      </c>
      <c r="C22" s="3">
        <v>1999</v>
      </c>
      <c r="D22" s="3">
        <v>293</v>
      </c>
    </row>
    <row r="23" spans="1:6">
      <c r="B23" t="s">
        <v>15</v>
      </c>
      <c r="C23" s="3">
        <v>2000</v>
      </c>
      <c r="D23" s="3">
        <v>344</v>
      </c>
    </row>
    <row r="24" spans="1:6">
      <c r="B24" t="s">
        <v>149</v>
      </c>
      <c r="C24" s="3">
        <v>2002</v>
      </c>
      <c r="D24" s="3">
        <v>381</v>
      </c>
    </row>
    <row r="25" spans="1:6">
      <c r="B25" t="s">
        <v>132</v>
      </c>
      <c r="C25" s="3">
        <v>2002</v>
      </c>
      <c r="D25" s="3">
        <v>259</v>
      </c>
    </row>
    <row r="26" spans="1:6">
      <c r="B26" t="s">
        <v>150</v>
      </c>
      <c r="C26" s="3">
        <v>2003</v>
      </c>
      <c r="D26" s="3">
        <v>194</v>
      </c>
    </row>
    <row r="27" spans="1:6">
      <c r="B27" t="s">
        <v>151</v>
      </c>
      <c r="C27" s="3">
        <v>2004</v>
      </c>
      <c r="D27" s="3">
        <v>200</v>
      </c>
    </row>
    <row r="29" spans="1:6" s="5" customFormat="1">
      <c r="A29" s="7" t="s">
        <v>12</v>
      </c>
      <c r="B29" s="7"/>
      <c r="C29" s="9"/>
      <c r="D29" s="9">
        <f>SUM(D30:D35)</f>
        <v>1828</v>
      </c>
      <c r="F29" s="6"/>
    </row>
    <row r="30" spans="1:6">
      <c r="B30" t="s">
        <v>96</v>
      </c>
      <c r="C30" s="3">
        <v>1999</v>
      </c>
      <c r="D30" s="3">
        <v>311</v>
      </c>
    </row>
    <row r="31" spans="1:6">
      <c r="B31" t="s">
        <v>97</v>
      </c>
      <c r="C31" s="3">
        <v>2001</v>
      </c>
      <c r="D31" s="3">
        <v>334</v>
      </c>
    </row>
    <row r="32" spans="1:6">
      <c r="B32" t="s">
        <v>11</v>
      </c>
      <c r="C32" s="3">
        <v>2000</v>
      </c>
      <c r="D32" s="3">
        <v>282</v>
      </c>
    </row>
    <row r="33" spans="1:6">
      <c r="B33" t="s">
        <v>45</v>
      </c>
      <c r="C33" s="3">
        <v>2004</v>
      </c>
      <c r="D33" s="3">
        <v>294</v>
      </c>
    </row>
    <row r="34" spans="1:6">
      <c r="B34" t="s">
        <v>36</v>
      </c>
      <c r="C34" s="3">
        <v>2002</v>
      </c>
      <c r="D34" s="3">
        <v>331</v>
      </c>
    </row>
    <row r="35" spans="1:6">
      <c r="B35" t="s">
        <v>98</v>
      </c>
      <c r="C35" s="3">
        <v>2004</v>
      </c>
      <c r="D35" s="3">
        <v>276</v>
      </c>
    </row>
    <row r="38" spans="1:6" s="5" customFormat="1">
      <c r="A38" s="7" t="s">
        <v>46</v>
      </c>
      <c r="B38" s="7"/>
      <c r="C38" s="9"/>
      <c r="D38" s="9">
        <f>SUM(D39:D44)</f>
        <v>0</v>
      </c>
      <c r="F38" s="6"/>
    </row>
    <row r="39" spans="1:6">
      <c r="B39" t="s">
        <v>47</v>
      </c>
      <c r="C39" s="3">
        <v>1998</v>
      </c>
    </row>
    <row r="40" spans="1:6">
      <c r="B40" t="s">
        <v>48</v>
      </c>
      <c r="C40" s="3">
        <v>1998</v>
      </c>
    </row>
    <row r="41" spans="1:6">
      <c r="B41" t="s">
        <v>49</v>
      </c>
      <c r="C41" s="3">
        <v>2000</v>
      </c>
    </row>
    <row r="42" spans="1:6">
      <c r="B42" t="s">
        <v>50</v>
      </c>
      <c r="C42" s="3">
        <v>2001</v>
      </c>
    </row>
    <row r="43" spans="1:6">
      <c r="B43" t="s">
        <v>51</v>
      </c>
      <c r="C43" s="3">
        <v>2002</v>
      </c>
    </row>
    <row r="44" spans="1:6">
      <c r="B44" t="s">
        <v>52</v>
      </c>
      <c r="C44" s="3">
        <v>2002</v>
      </c>
    </row>
    <row r="46" spans="1:6">
      <c r="A46" s="7" t="s">
        <v>23</v>
      </c>
      <c r="B46" s="7"/>
      <c r="C46" s="9"/>
      <c r="D46" s="9">
        <f>SUM(D47:D52)</f>
        <v>2027</v>
      </c>
    </row>
    <row r="47" spans="1:6">
      <c r="B47" t="s">
        <v>27</v>
      </c>
      <c r="C47" s="3">
        <v>1999</v>
      </c>
      <c r="D47" s="3">
        <v>439</v>
      </c>
    </row>
    <row r="48" spans="1:6">
      <c r="B48" t="s">
        <v>26</v>
      </c>
      <c r="C48" s="3">
        <v>1999</v>
      </c>
      <c r="D48" s="3">
        <v>383</v>
      </c>
    </row>
    <row r="49" spans="2:4">
      <c r="B49" t="s">
        <v>125</v>
      </c>
      <c r="C49" s="3">
        <v>2001</v>
      </c>
      <c r="D49" s="3">
        <v>352</v>
      </c>
    </row>
    <row r="50" spans="2:4">
      <c r="B50" t="s">
        <v>126</v>
      </c>
      <c r="C50" s="3">
        <v>2002</v>
      </c>
      <c r="D50" s="3">
        <v>321</v>
      </c>
    </row>
    <row r="51" spans="2:4">
      <c r="B51" t="s">
        <v>127</v>
      </c>
      <c r="C51" s="3">
        <v>2003</v>
      </c>
      <c r="D51" s="3">
        <v>317</v>
      </c>
    </row>
    <row r="52" spans="2:4">
      <c r="B52" t="s">
        <v>128</v>
      </c>
      <c r="C52" s="3">
        <v>2003</v>
      </c>
      <c r="D52" s="3">
        <v>215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C22" sqref="C22"/>
    </sheetView>
  </sheetViews>
  <sheetFormatPr defaultRowHeight="15"/>
  <cols>
    <col min="1" max="1" width="14.7109375" style="3" customWidth="1"/>
    <col min="2" max="2" width="5.28515625" customWidth="1"/>
    <col min="3" max="3" width="35.7109375" customWidth="1"/>
  </cols>
  <sheetData>
    <row r="1" spans="1:4">
      <c r="C1" t="s">
        <v>162</v>
      </c>
    </row>
    <row r="3" spans="1:4">
      <c r="A3" s="11" t="s">
        <v>4</v>
      </c>
      <c r="B3" s="10"/>
      <c r="C3" s="10" t="s">
        <v>34</v>
      </c>
      <c r="D3" s="10" t="s">
        <v>42</v>
      </c>
    </row>
    <row r="4" spans="1:4">
      <c r="A4" s="3" t="s">
        <v>56</v>
      </c>
      <c r="C4" t="s">
        <v>23</v>
      </c>
      <c r="D4">
        <v>2027</v>
      </c>
    </row>
    <row r="5" spans="1:4">
      <c r="A5" s="3" t="s">
        <v>57</v>
      </c>
      <c r="C5" t="s">
        <v>9</v>
      </c>
      <c r="D5">
        <v>1835</v>
      </c>
    </row>
    <row r="6" spans="1:4">
      <c r="A6" s="3" t="s">
        <v>58</v>
      </c>
      <c r="C6" t="s">
        <v>114</v>
      </c>
      <c r="D6">
        <v>1828</v>
      </c>
    </row>
    <row r="7" spans="1:4">
      <c r="A7" s="3" t="s">
        <v>59</v>
      </c>
      <c r="C7" t="s">
        <v>14</v>
      </c>
      <c r="D7">
        <v>1671</v>
      </c>
    </row>
  </sheetData>
  <sortState ref="C4:D7">
    <sortCondition descending="1" ref="D4:D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topLeftCell="A46" workbookViewId="0">
      <selection activeCell="E58" sqref="E58"/>
    </sheetView>
  </sheetViews>
  <sheetFormatPr defaultRowHeight="15"/>
  <cols>
    <col min="1" max="1" width="18.7109375" customWidth="1"/>
    <col min="2" max="2" width="23.7109375" customWidth="1"/>
    <col min="3" max="4" width="9.7109375" style="3" customWidth="1"/>
    <col min="5" max="5" width="4.7109375" customWidth="1"/>
    <col min="6" max="6" width="8.7109375" style="3" customWidth="1"/>
  </cols>
  <sheetData>
    <row r="1" spans="1:6">
      <c r="B1" s="21" t="s">
        <v>41</v>
      </c>
      <c r="C1" s="6"/>
    </row>
    <row r="3" spans="1:6">
      <c r="A3" s="1" t="s">
        <v>34</v>
      </c>
      <c r="B3" s="1" t="s">
        <v>3</v>
      </c>
      <c r="C3" s="1" t="s">
        <v>0</v>
      </c>
      <c r="D3" s="1" t="s">
        <v>42</v>
      </c>
      <c r="E3" s="1"/>
      <c r="F3" s="1" t="s">
        <v>4</v>
      </c>
    </row>
    <row r="5" spans="1:6" s="5" customFormat="1">
      <c r="A5" s="7" t="s">
        <v>7</v>
      </c>
      <c r="B5" s="7"/>
      <c r="C5" s="9"/>
      <c r="D5" s="9">
        <f>SUM(D6:D11)</f>
        <v>2040</v>
      </c>
      <c r="F5" s="6"/>
    </row>
    <row r="6" spans="1:6">
      <c r="B6" t="s">
        <v>31</v>
      </c>
      <c r="C6" s="3">
        <v>1999</v>
      </c>
      <c r="D6" s="3">
        <v>507</v>
      </c>
    </row>
    <row r="7" spans="1:6">
      <c r="B7" t="s">
        <v>17</v>
      </c>
      <c r="C7" s="3">
        <v>2001</v>
      </c>
      <c r="D7" s="3">
        <v>295</v>
      </c>
    </row>
    <row r="8" spans="1:6">
      <c r="B8" t="s">
        <v>18</v>
      </c>
      <c r="C8" s="3">
        <v>2000</v>
      </c>
      <c r="D8" s="3">
        <v>380</v>
      </c>
    </row>
    <row r="9" spans="1:6">
      <c r="B9" t="s">
        <v>38</v>
      </c>
      <c r="C9" s="3">
        <v>2001</v>
      </c>
      <c r="D9" s="3">
        <v>375</v>
      </c>
    </row>
    <row r="10" spans="1:6">
      <c r="B10" t="s">
        <v>37</v>
      </c>
      <c r="C10" s="3">
        <v>2004</v>
      </c>
      <c r="D10" s="3">
        <v>239</v>
      </c>
    </row>
    <row r="11" spans="1:6">
      <c r="B11" t="s">
        <v>72</v>
      </c>
      <c r="C11" s="3">
        <v>2004</v>
      </c>
      <c r="D11" s="3">
        <v>244</v>
      </c>
    </row>
    <row r="14" spans="1:6" s="5" customFormat="1">
      <c r="A14" s="7" t="s">
        <v>23</v>
      </c>
      <c r="B14" s="7"/>
      <c r="C14" s="9"/>
      <c r="D14" s="9">
        <f>SUM(D15:D20)</f>
        <v>1999</v>
      </c>
      <c r="F14" s="6"/>
    </row>
    <row r="15" spans="1:6">
      <c r="B15" s="16" t="s">
        <v>119</v>
      </c>
      <c r="C15" s="3">
        <v>1999</v>
      </c>
      <c r="D15" s="3">
        <v>388</v>
      </c>
    </row>
    <row r="16" spans="1:6">
      <c r="B16" t="s">
        <v>120</v>
      </c>
      <c r="C16" s="3">
        <v>2000</v>
      </c>
      <c r="D16" s="3">
        <v>452</v>
      </c>
    </row>
    <row r="17" spans="1:6">
      <c r="B17" t="s">
        <v>121</v>
      </c>
      <c r="C17" s="3">
        <v>2001</v>
      </c>
      <c r="D17" s="3">
        <v>365</v>
      </c>
    </row>
    <row r="18" spans="1:6">
      <c r="B18" t="s">
        <v>122</v>
      </c>
      <c r="C18" s="3">
        <v>2001</v>
      </c>
      <c r="D18" s="3">
        <v>319</v>
      </c>
    </row>
    <row r="19" spans="1:6">
      <c r="B19" t="s">
        <v>123</v>
      </c>
      <c r="C19" s="3">
        <v>2003</v>
      </c>
      <c r="D19" s="3">
        <v>210</v>
      </c>
    </row>
    <row r="20" spans="1:6">
      <c r="B20" t="s">
        <v>124</v>
      </c>
      <c r="C20" s="3">
        <v>2003</v>
      </c>
      <c r="D20" s="3">
        <v>265</v>
      </c>
    </row>
    <row r="23" spans="1:6" s="5" customFormat="1">
      <c r="A23" s="7" t="s">
        <v>22</v>
      </c>
      <c r="B23" s="7"/>
      <c r="C23" s="9"/>
      <c r="D23" s="9">
        <f>SUM(D24:D29)</f>
        <v>1924</v>
      </c>
      <c r="F23" s="6"/>
    </row>
    <row r="24" spans="1:6">
      <c r="B24" t="s">
        <v>153</v>
      </c>
      <c r="C24" s="3">
        <v>2004</v>
      </c>
      <c r="D24" s="3">
        <v>239</v>
      </c>
    </row>
    <row r="25" spans="1:6">
      <c r="B25" t="s">
        <v>134</v>
      </c>
      <c r="C25" s="3">
        <v>2000</v>
      </c>
      <c r="D25" s="3">
        <v>420</v>
      </c>
    </row>
    <row r="26" spans="1:6">
      <c r="B26" t="s">
        <v>73</v>
      </c>
      <c r="C26" s="3">
        <v>2005</v>
      </c>
      <c r="D26" s="3">
        <v>143</v>
      </c>
    </row>
    <row r="27" spans="1:6">
      <c r="B27" t="s">
        <v>74</v>
      </c>
      <c r="C27" s="3">
        <v>2001</v>
      </c>
      <c r="D27" s="3">
        <v>440</v>
      </c>
    </row>
    <row r="28" spans="1:6">
      <c r="B28" t="s">
        <v>75</v>
      </c>
      <c r="C28" s="3">
        <v>1999</v>
      </c>
      <c r="D28" s="3">
        <v>403</v>
      </c>
    </row>
    <row r="29" spans="1:6">
      <c r="B29" t="s">
        <v>76</v>
      </c>
      <c r="C29" s="3">
        <v>2001</v>
      </c>
      <c r="D29" s="3">
        <v>279</v>
      </c>
    </row>
    <row r="32" spans="1:6" s="5" customFormat="1">
      <c r="A32" s="7" t="s">
        <v>9</v>
      </c>
      <c r="B32" s="7"/>
      <c r="C32" s="9"/>
      <c r="D32" s="9">
        <f>SUM(D33:D38)</f>
        <v>2191</v>
      </c>
      <c r="F32" s="6"/>
    </row>
    <row r="33" spans="1:6">
      <c r="B33" t="s">
        <v>32</v>
      </c>
      <c r="C33" s="3">
        <v>1999</v>
      </c>
      <c r="D33" s="3">
        <v>501</v>
      </c>
    </row>
    <row r="34" spans="1:6">
      <c r="B34" t="s">
        <v>78</v>
      </c>
      <c r="C34" s="3">
        <v>2001</v>
      </c>
      <c r="D34" s="3">
        <v>356</v>
      </c>
    </row>
    <row r="35" spans="1:6">
      <c r="B35" t="s">
        <v>21</v>
      </c>
      <c r="C35" s="3">
        <v>2001</v>
      </c>
      <c r="D35" s="3">
        <v>372</v>
      </c>
    </row>
    <row r="36" spans="1:6">
      <c r="B36" t="s">
        <v>19</v>
      </c>
      <c r="C36" s="3">
        <v>2000</v>
      </c>
      <c r="D36" s="3">
        <v>405</v>
      </c>
    </row>
    <row r="37" spans="1:6">
      <c r="B37" t="s">
        <v>79</v>
      </c>
      <c r="C37" s="3">
        <v>2003</v>
      </c>
      <c r="D37" s="3">
        <v>276</v>
      </c>
    </row>
    <row r="38" spans="1:6">
      <c r="B38" t="s">
        <v>39</v>
      </c>
      <c r="C38" s="3">
        <v>2003</v>
      </c>
      <c r="D38" s="3">
        <v>281</v>
      </c>
    </row>
    <row r="41" spans="1:6" s="5" customFormat="1">
      <c r="A41" s="7" t="s">
        <v>89</v>
      </c>
      <c r="B41" s="7"/>
      <c r="C41" s="9"/>
      <c r="D41" s="9">
        <f>SUM(D42:D47)</f>
        <v>2294</v>
      </c>
      <c r="F41" s="6"/>
    </row>
    <row r="42" spans="1:6">
      <c r="B42" t="s">
        <v>90</v>
      </c>
      <c r="C42" s="3">
        <v>2000</v>
      </c>
      <c r="D42" s="3">
        <v>475</v>
      </c>
    </row>
    <row r="43" spans="1:6">
      <c r="B43" t="s">
        <v>91</v>
      </c>
      <c r="C43" s="3">
        <v>1999</v>
      </c>
      <c r="D43" s="3">
        <v>463</v>
      </c>
    </row>
    <row r="44" spans="1:6">
      <c r="B44" t="s">
        <v>92</v>
      </c>
      <c r="C44" s="3">
        <v>2001</v>
      </c>
      <c r="D44" s="3">
        <v>404</v>
      </c>
    </row>
    <row r="45" spans="1:6">
      <c r="B45" t="s">
        <v>93</v>
      </c>
      <c r="C45" s="3">
        <v>2001</v>
      </c>
      <c r="D45" s="3">
        <v>373</v>
      </c>
    </row>
    <row r="46" spans="1:6">
      <c r="B46" t="s">
        <v>94</v>
      </c>
      <c r="C46" s="3">
        <v>2003</v>
      </c>
      <c r="D46" s="3">
        <v>269</v>
      </c>
    </row>
    <row r="47" spans="1:6">
      <c r="B47" t="s">
        <v>95</v>
      </c>
      <c r="C47" s="3">
        <v>2003</v>
      </c>
      <c r="D47" s="3">
        <v>310</v>
      </c>
    </row>
    <row r="51" spans="1:6" s="5" customFormat="1">
      <c r="A51" s="7" t="s">
        <v>12</v>
      </c>
      <c r="B51" s="7"/>
      <c r="C51" s="9"/>
      <c r="D51" s="9">
        <f>SUM(D52:D57)</f>
        <v>2092</v>
      </c>
      <c r="F51" s="6"/>
    </row>
    <row r="52" spans="1:6">
      <c r="B52" t="s">
        <v>80</v>
      </c>
      <c r="C52" s="3">
        <v>2003</v>
      </c>
      <c r="D52" s="3">
        <v>267</v>
      </c>
    </row>
    <row r="53" spans="1:6">
      <c r="B53" t="s">
        <v>33</v>
      </c>
      <c r="C53" s="3">
        <v>1999</v>
      </c>
      <c r="D53" s="3">
        <v>436</v>
      </c>
    </row>
    <row r="54" spans="1:6">
      <c r="B54" t="s">
        <v>81</v>
      </c>
      <c r="C54" s="3">
        <v>2002</v>
      </c>
      <c r="D54" s="3">
        <v>355</v>
      </c>
    </row>
    <row r="55" spans="1:6">
      <c r="B55" t="s">
        <v>82</v>
      </c>
      <c r="C55" s="3">
        <v>2002</v>
      </c>
      <c r="D55" s="3">
        <v>401</v>
      </c>
    </row>
    <row r="56" spans="1:6">
      <c r="B56" t="s">
        <v>83</v>
      </c>
      <c r="C56" s="3">
        <v>2003</v>
      </c>
      <c r="D56" s="3">
        <v>284</v>
      </c>
    </row>
    <row r="57" spans="1:6">
      <c r="B57" t="s">
        <v>84</v>
      </c>
      <c r="C57" s="3">
        <v>2000</v>
      </c>
      <c r="D57" s="3">
        <v>349</v>
      </c>
    </row>
    <row r="59" spans="1:6" s="5" customFormat="1">
      <c r="A59" s="7" t="s">
        <v>46</v>
      </c>
      <c r="B59" s="7"/>
      <c r="C59" s="9"/>
      <c r="D59" s="9">
        <f>SUM(D60:D65)</f>
        <v>2039</v>
      </c>
      <c r="F59" s="6"/>
    </row>
    <row r="60" spans="1:6">
      <c r="B60" t="s">
        <v>54</v>
      </c>
      <c r="C60" s="3">
        <v>1999</v>
      </c>
      <c r="D60" s="3">
        <v>496</v>
      </c>
    </row>
    <row r="61" spans="1:6">
      <c r="B61" t="s">
        <v>85</v>
      </c>
      <c r="C61" s="3">
        <v>1999</v>
      </c>
      <c r="D61" s="3">
        <v>470</v>
      </c>
    </row>
    <row r="62" spans="1:6">
      <c r="B62" t="s">
        <v>84</v>
      </c>
      <c r="C62" s="3">
        <v>2001</v>
      </c>
      <c r="D62" s="3">
        <v>342</v>
      </c>
    </row>
    <row r="63" spans="1:6">
      <c r="B63" t="s">
        <v>86</v>
      </c>
      <c r="C63" s="3">
        <v>2001</v>
      </c>
      <c r="D63" s="3">
        <v>322</v>
      </c>
    </row>
    <row r="64" spans="1:6">
      <c r="B64" t="s">
        <v>87</v>
      </c>
      <c r="C64" s="3">
        <v>2003</v>
      </c>
      <c r="D64" s="3">
        <v>194</v>
      </c>
    </row>
    <row r="65" spans="2:4">
      <c r="B65" t="s">
        <v>88</v>
      </c>
      <c r="C65" s="3">
        <v>2003</v>
      </c>
      <c r="D65" s="3">
        <v>215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topLeftCell="A72" workbookViewId="0">
      <selection activeCell="B2" sqref="B2:E20"/>
    </sheetView>
  </sheetViews>
  <sheetFormatPr defaultRowHeight="15"/>
  <cols>
    <col min="1" max="1" width="9.140625" style="3"/>
    <col min="2" max="2" width="22.7109375" customWidth="1"/>
    <col min="3" max="3" width="10.140625" customWidth="1"/>
    <col min="4" max="4" width="19.7109375" customWidth="1"/>
    <col min="5" max="5" width="11.7109375" customWidth="1"/>
    <col min="6" max="6" width="4.7109375" customWidth="1"/>
    <col min="7" max="7" width="8.7109375" customWidth="1"/>
  </cols>
  <sheetData>
    <row r="1" spans="1:7" ht="90" customHeight="1">
      <c r="C1" s="2" t="s">
        <v>5</v>
      </c>
    </row>
    <row r="2" spans="1:7" s="1" customFormat="1">
      <c r="A2" s="1" t="s">
        <v>4</v>
      </c>
      <c r="B2" s="1" t="s">
        <v>3</v>
      </c>
      <c r="C2" s="1" t="s">
        <v>0</v>
      </c>
      <c r="D2" s="1" t="s">
        <v>1</v>
      </c>
      <c r="E2" s="1" t="s">
        <v>2</v>
      </c>
    </row>
    <row r="3" spans="1:7">
      <c r="A3" s="3" t="s">
        <v>56</v>
      </c>
      <c r="B3" t="s">
        <v>8</v>
      </c>
      <c r="C3" s="3">
        <v>2001</v>
      </c>
      <c r="D3" s="3" t="s">
        <v>9</v>
      </c>
      <c r="E3" s="13">
        <v>1.420138888888889E-3</v>
      </c>
      <c r="F3" s="3"/>
      <c r="G3" s="3"/>
    </row>
    <row r="4" spans="1:7">
      <c r="A4" s="3" t="s">
        <v>57</v>
      </c>
      <c r="B4" t="s">
        <v>52</v>
      </c>
      <c r="C4" s="3">
        <v>2002</v>
      </c>
      <c r="D4" s="3" t="s">
        <v>46</v>
      </c>
      <c r="E4" s="13">
        <v>1.4780092592592594E-3</v>
      </c>
      <c r="F4" s="3"/>
      <c r="G4" s="3"/>
    </row>
    <row r="5" spans="1:7">
      <c r="A5" s="3" t="s">
        <v>58</v>
      </c>
      <c r="B5" t="s">
        <v>130</v>
      </c>
      <c r="C5" s="3">
        <v>2001</v>
      </c>
      <c r="D5" s="3" t="s">
        <v>23</v>
      </c>
      <c r="E5" s="13">
        <v>1.4826388888888886E-3</v>
      </c>
      <c r="F5" s="3"/>
      <c r="G5" s="3"/>
    </row>
    <row r="6" spans="1:7">
      <c r="A6" s="3" t="s">
        <v>59</v>
      </c>
      <c r="B6" t="s">
        <v>43</v>
      </c>
      <c r="C6" s="3">
        <v>2002</v>
      </c>
      <c r="D6" s="3" t="s">
        <v>9</v>
      </c>
      <c r="E6" s="13">
        <v>1.494212962962963E-3</v>
      </c>
      <c r="F6" s="3"/>
      <c r="G6" s="3"/>
    </row>
    <row r="7" spans="1:7">
      <c r="A7" s="3" t="s">
        <v>60</v>
      </c>
      <c r="B7" t="s">
        <v>6</v>
      </c>
      <c r="C7" s="3">
        <v>2001</v>
      </c>
      <c r="D7" s="3" t="s">
        <v>7</v>
      </c>
      <c r="E7" s="13">
        <v>1.5046296296296294E-3</v>
      </c>
      <c r="F7" s="3"/>
      <c r="G7" s="3"/>
    </row>
    <row r="8" spans="1:7">
      <c r="A8" s="3" t="s">
        <v>61</v>
      </c>
      <c r="B8" t="s">
        <v>164</v>
      </c>
      <c r="C8" s="3">
        <v>2001</v>
      </c>
      <c r="D8" s="3" t="s">
        <v>7</v>
      </c>
      <c r="E8" s="13">
        <v>1.5046296296296294E-3</v>
      </c>
      <c r="F8" s="3"/>
      <c r="G8" s="3"/>
    </row>
    <row r="9" spans="1:7">
      <c r="A9" s="3" t="s">
        <v>62</v>
      </c>
      <c r="B9" t="s">
        <v>106</v>
      </c>
      <c r="C9" s="3">
        <v>2001</v>
      </c>
      <c r="D9" s="3" t="s">
        <v>7</v>
      </c>
      <c r="E9" s="13">
        <v>1.5763888888888891E-3</v>
      </c>
      <c r="F9" s="3"/>
      <c r="G9" s="3"/>
    </row>
    <row r="10" spans="1:7">
      <c r="A10" s="3" t="s">
        <v>63</v>
      </c>
      <c r="B10" t="s">
        <v>125</v>
      </c>
      <c r="C10" s="3">
        <v>2001</v>
      </c>
      <c r="D10" s="3" t="s">
        <v>23</v>
      </c>
      <c r="E10" s="13">
        <v>1.5983796296296295E-3</v>
      </c>
      <c r="F10" s="3"/>
      <c r="G10" s="3"/>
    </row>
    <row r="11" spans="1:7">
      <c r="A11" s="3" t="s">
        <v>64</v>
      </c>
      <c r="B11" t="s">
        <v>126</v>
      </c>
      <c r="C11" s="3">
        <v>2002</v>
      </c>
      <c r="D11" s="3" t="s">
        <v>23</v>
      </c>
      <c r="E11" s="13">
        <v>1.6238425925925925E-3</v>
      </c>
      <c r="F11" s="3"/>
      <c r="G11" s="3"/>
    </row>
    <row r="12" spans="1:7">
      <c r="A12" s="3" t="s">
        <v>65</v>
      </c>
      <c r="B12" t="s">
        <v>163</v>
      </c>
      <c r="C12" s="3">
        <v>2002</v>
      </c>
      <c r="D12" s="3" t="s">
        <v>14</v>
      </c>
      <c r="E12" s="13">
        <v>1.6249999999999999E-3</v>
      </c>
      <c r="F12" s="3"/>
      <c r="G12" s="3"/>
    </row>
    <row r="13" spans="1:7">
      <c r="A13" s="3" t="s">
        <v>66</v>
      </c>
      <c r="B13" t="s">
        <v>36</v>
      </c>
      <c r="C13" s="3">
        <v>2002</v>
      </c>
      <c r="D13" s="3" t="s">
        <v>12</v>
      </c>
      <c r="E13" s="13">
        <v>1.6284722222222221E-3</v>
      </c>
      <c r="F13" s="3"/>
      <c r="G13" s="3"/>
    </row>
    <row r="14" spans="1:7">
      <c r="A14" s="3" t="s">
        <v>67</v>
      </c>
      <c r="B14" t="s">
        <v>111</v>
      </c>
      <c r="C14" s="3">
        <v>2001</v>
      </c>
      <c r="D14" s="3" t="s">
        <v>46</v>
      </c>
      <c r="E14" s="13">
        <v>1.6689814814814814E-3</v>
      </c>
      <c r="F14" s="3"/>
      <c r="G14" s="3"/>
    </row>
    <row r="15" spans="1:7">
      <c r="A15" s="3" t="s">
        <v>68</v>
      </c>
      <c r="B15" t="s">
        <v>10</v>
      </c>
      <c r="C15" s="3">
        <v>2001</v>
      </c>
      <c r="D15" s="3" t="s">
        <v>9</v>
      </c>
      <c r="E15" s="13">
        <v>1.6875E-3</v>
      </c>
      <c r="F15" s="3"/>
      <c r="G15" s="3"/>
    </row>
    <row r="16" spans="1:7">
      <c r="A16" s="3" t="s">
        <v>69</v>
      </c>
      <c r="B16" t="s">
        <v>132</v>
      </c>
      <c r="C16" s="3">
        <v>2002</v>
      </c>
      <c r="D16" s="3" t="s">
        <v>14</v>
      </c>
      <c r="E16" s="13">
        <v>1.7245370370370372E-3</v>
      </c>
      <c r="F16" s="3"/>
      <c r="G16" s="3"/>
    </row>
    <row r="17" spans="1:7">
      <c r="A17" s="3" t="s">
        <v>70</v>
      </c>
      <c r="B17" t="s">
        <v>44</v>
      </c>
      <c r="C17" s="3">
        <v>2002</v>
      </c>
      <c r="D17" s="3" t="s">
        <v>14</v>
      </c>
      <c r="E17" s="13">
        <v>1.7777777777777776E-3</v>
      </c>
      <c r="F17" s="3"/>
      <c r="G17" s="3"/>
    </row>
    <row r="18" spans="1:7">
      <c r="A18" s="3" t="s">
        <v>71</v>
      </c>
      <c r="B18" t="s">
        <v>151</v>
      </c>
      <c r="C18" s="3">
        <v>2001</v>
      </c>
      <c r="D18" s="3" t="s">
        <v>14</v>
      </c>
      <c r="E18" s="13">
        <v>1.9710648148148148E-3</v>
      </c>
      <c r="F18" s="3"/>
      <c r="G18" s="3"/>
    </row>
    <row r="19" spans="1:7">
      <c r="A19" s="3" t="s">
        <v>129</v>
      </c>
      <c r="B19" t="s">
        <v>110</v>
      </c>
      <c r="C19" s="3">
        <v>2001</v>
      </c>
      <c r="D19" s="3" t="s">
        <v>9</v>
      </c>
      <c r="E19" s="3"/>
      <c r="F19" s="3"/>
      <c r="G19" s="3"/>
    </row>
    <row r="20" spans="1:7">
      <c r="A20" s="3" t="s">
        <v>165</v>
      </c>
      <c r="B20" t="s">
        <v>131</v>
      </c>
      <c r="C20" s="3">
        <v>2002</v>
      </c>
      <c r="D20" s="3" t="s">
        <v>14</v>
      </c>
      <c r="E20" s="3"/>
      <c r="F20" s="3"/>
      <c r="G20" s="3"/>
    </row>
    <row r="21" spans="1:7">
      <c r="C21" s="3"/>
      <c r="D21" s="3"/>
      <c r="E21" s="3"/>
      <c r="F21" s="3"/>
      <c r="G21" s="3"/>
    </row>
    <row r="22" spans="1:7">
      <c r="C22" s="3"/>
      <c r="D22" s="3"/>
      <c r="E22" s="3"/>
      <c r="F22" s="3"/>
      <c r="G22" s="3"/>
    </row>
    <row r="23" spans="1:7">
      <c r="C23" s="3"/>
      <c r="D23" s="3"/>
      <c r="E23" s="3"/>
      <c r="F23" s="3"/>
      <c r="G23" s="3"/>
    </row>
  </sheetData>
  <sortState ref="B3:E20">
    <sortCondition ref="E3:E2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B2" sqref="B2:E19"/>
    </sheetView>
  </sheetViews>
  <sheetFormatPr defaultRowHeight="15"/>
  <cols>
    <col min="1" max="1" width="9.140625" style="3"/>
    <col min="2" max="2" width="22.7109375" customWidth="1"/>
    <col min="3" max="3" width="9.7109375" customWidth="1"/>
    <col min="4" max="4" width="19.7109375" customWidth="1"/>
    <col min="5" max="5" width="11.7109375" customWidth="1"/>
    <col min="6" max="6" width="4.7109375" customWidth="1"/>
    <col min="7" max="7" width="8.7109375" customWidth="1"/>
  </cols>
  <sheetData>
    <row r="1" spans="1:8" ht="90" customHeight="1">
      <c r="C1" s="2" t="s">
        <v>16</v>
      </c>
    </row>
    <row r="2" spans="1:8">
      <c r="A2" s="1" t="s">
        <v>4</v>
      </c>
      <c r="B2" s="1" t="s">
        <v>3</v>
      </c>
      <c r="C2" s="1" t="s">
        <v>0</v>
      </c>
      <c r="D2" s="1" t="s">
        <v>1</v>
      </c>
      <c r="E2" s="1" t="s">
        <v>2</v>
      </c>
      <c r="F2" s="1"/>
      <c r="H2" s="1"/>
    </row>
    <row r="3" spans="1:8">
      <c r="A3" s="3" t="s">
        <v>56</v>
      </c>
      <c r="B3" t="s">
        <v>21</v>
      </c>
      <c r="C3" s="3">
        <v>2001</v>
      </c>
      <c r="D3" s="3" t="s">
        <v>9</v>
      </c>
      <c r="E3" s="13">
        <v>1.3159722222222221E-3</v>
      </c>
      <c r="F3" s="3"/>
      <c r="G3" s="3"/>
    </row>
    <row r="4" spans="1:8">
      <c r="A4" s="3" t="s">
        <v>57</v>
      </c>
      <c r="B4" t="s">
        <v>74</v>
      </c>
      <c r="C4" s="3">
        <v>2001</v>
      </c>
      <c r="D4" s="3" t="s">
        <v>22</v>
      </c>
      <c r="E4" s="13">
        <v>1.3182870370370371E-3</v>
      </c>
      <c r="F4" s="3"/>
      <c r="G4" s="3"/>
    </row>
    <row r="5" spans="1:8">
      <c r="A5" s="3" t="s">
        <v>58</v>
      </c>
      <c r="B5" t="s">
        <v>38</v>
      </c>
      <c r="C5" s="3">
        <v>2001</v>
      </c>
      <c r="D5" s="3" t="s">
        <v>7</v>
      </c>
      <c r="E5" s="13">
        <v>1.3587962962962963E-3</v>
      </c>
      <c r="F5" s="3"/>
      <c r="G5" s="3"/>
    </row>
    <row r="6" spans="1:8">
      <c r="A6" s="3" t="s">
        <v>59</v>
      </c>
      <c r="B6" t="s">
        <v>20</v>
      </c>
      <c r="C6" s="3">
        <v>2001</v>
      </c>
      <c r="D6" s="3" t="s">
        <v>9</v>
      </c>
      <c r="E6" s="13">
        <v>1.3842592592592593E-3</v>
      </c>
      <c r="F6" s="3"/>
      <c r="G6" s="3"/>
    </row>
    <row r="7" spans="1:8">
      <c r="A7" s="3" t="s">
        <v>60</v>
      </c>
      <c r="B7" t="s">
        <v>121</v>
      </c>
      <c r="C7" s="3">
        <v>2001</v>
      </c>
      <c r="D7" s="3" t="s">
        <v>23</v>
      </c>
      <c r="E7" s="13">
        <v>1.3935185185185188E-3</v>
      </c>
      <c r="F7" s="3"/>
      <c r="G7" s="3"/>
    </row>
    <row r="8" spans="1:8">
      <c r="A8" s="3" t="s">
        <v>61</v>
      </c>
      <c r="B8" t="s">
        <v>84</v>
      </c>
      <c r="C8" s="3">
        <v>2001</v>
      </c>
      <c r="D8" s="3" t="s">
        <v>46</v>
      </c>
      <c r="E8" s="13">
        <v>1.4004629629629629E-3</v>
      </c>
      <c r="F8" s="3"/>
      <c r="G8" s="3"/>
    </row>
    <row r="9" spans="1:8">
      <c r="A9" s="3" t="s">
        <v>62</v>
      </c>
      <c r="B9" t="s">
        <v>77</v>
      </c>
      <c r="C9" s="3">
        <v>2001</v>
      </c>
      <c r="D9" s="3" t="s">
        <v>9</v>
      </c>
      <c r="E9" s="13">
        <v>1.4282407407407406E-3</v>
      </c>
      <c r="F9" s="3"/>
      <c r="G9" s="3"/>
    </row>
    <row r="10" spans="1:8">
      <c r="A10" s="3" t="s">
        <v>63</v>
      </c>
      <c r="B10" t="s">
        <v>53</v>
      </c>
      <c r="C10" s="3">
        <v>2001</v>
      </c>
      <c r="D10" s="3" t="s">
        <v>46</v>
      </c>
      <c r="E10" s="13">
        <v>1.4409722222222222E-3</v>
      </c>
      <c r="F10" s="3"/>
      <c r="G10" s="3"/>
    </row>
    <row r="11" spans="1:8">
      <c r="A11" s="3" t="s">
        <v>64</v>
      </c>
      <c r="B11" t="s">
        <v>118</v>
      </c>
      <c r="C11" s="3">
        <v>2001</v>
      </c>
      <c r="D11" s="3" t="s">
        <v>46</v>
      </c>
      <c r="E11" s="13">
        <v>1.4502314814814814E-3</v>
      </c>
      <c r="F11" s="3"/>
      <c r="G11" s="3"/>
    </row>
    <row r="12" spans="1:8">
      <c r="A12" s="3" t="s">
        <v>65</v>
      </c>
      <c r="B12" t="s">
        <v>113</v>
      </c>
      <c r="C12" s="3">
        <v>2001</v>
      </c>
      <c r="D12" s="3" t="s">
        <v>14</v>
      </c>
      <c r="E12" s="13">
        <v>1.4548611111111114E-3</v>
      </c>
      <c r="F12" s="3"/>
      <c r="G12" s="3"/>
    </row>
    <row r="13" spans="1:8">
      <c r="A13" s="3" t="s">
        <v>66</v>
      </c>
      <c r="B13" t="s">
        <v>122</v>
      </c>
      <c r="C13" s="3">
        <v>2001</v>
      </c>
      <c r="D13" s="3" t="s">
        <v>23</v>
      </c>
      <c r="E13" s="13">
        <v>1.486111111111111E-3</v>
      </c>
      <c r="F13" s="3"/>
      <c r="G13" s="3"/>
    </row>
    <row r="14" spans="1:8">
      <c r="A14" s="3" t="s">
        <v>67</v>
      </c>
      <c r="B14" t="s">
        <v>117</v>
      </c>
      <c r="C14" s="3">
        <v>2002</v>
      </c>
      <c r="D14" s="3" t="s">
        <v>114</v>
      </c>
      <c r="E14" s="13">
        <v>1.5150462962962962E-3</v>
      </c>
      <c r="F14" s="3"/>
      <c r="G14" s="3"/>
    </row>
    <row r="15" spans="1:8">
      <c r="A15" s="3" t="s">
        <v>68</v>
      </c>
      <c r="B15" t="s">
        <v>40</v>
      </c>
      <c r="C15" s="3">
        <v>2002</v>
      </c>
      <c r="D15" s="3" t="s">
        <v>114</v>
      </c>
      <c r="E15" s="13">
        <v>1.6967592592592592E-3</v>
      </c>
    </row>
    <row r="16" spans="1:8">
      <c r="A16" s="3" t="s">
        <v>69</v>
      </c>
      <c r="B16" t="s">
        <v>55</v>
      </c>
      <c r="C16" s="3">
        <v>2002</v>
      </c>
      <c r="D16" s="3" t="s">
        <v>14</v>
      </c>
      <c r="E16" s="13">
        <v>1.8807870370370369E-3</v>
      </c>
    </row>
    <row r="17" spans="1:5">
      <c r="A17" s="3" t="s">
        <v>70</v>
      </c>
      <c r="B17" t="s">
        <v>112</v>
      </c>
      <c r="C17" s="3">
        <v>2001</v>
      </c>
      <c r="D17" s="3" t="s">
        <v>9</v>
      </c>
      <c r="E17" s="3"/>
    </row>
    <row r="18" spans="1:5">
      <c r="A18" s="3" t="s">
        <v>71</v>
      </c>
      <c r="B18" t="s">
        <v>115</v>
      </c>
      <c r="C18" s="3">
        <v>2002</v>
      </c>
      <c r="D18" s="3" t="s">
        <v>114</v>
      </c>
      <c r="E18" s="3"/>
    </row>
    <row r="19" spans="1:5">
      <c r="A19" s="3" t="s">
        <v>129</v>
      </c>
      <c r="B19" t="s">
        <v>116</v>
      </c>
      <c r="C19" s="3">
        <v>2002</v>
      </c>
      <c r="D19" s="3" t="s">
        <v>114</v>
      </c>
      <c r="E19" s="3"/>
    </row>
    <row r="20" spans="1:5">
      <c r="C20" s="3"/>
      <c r="E20" s="22"/>
    </row>
  </sheetData>
  <sortState ref="B3:E19">
    <sortCondition ref="E3:E1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" sqref="B2:E9"/>
    </sheetView>
  </sheetViews>
  <sheetFormatPr defaultRowHeight="15"/>
  <cols>
    <col min="2" max="2" width="22.7109375" customWidth="1"/>
    <col min="3" max="3" width="10.85546875" customWidth="1"/>
    <col min="4" max="4" width="19.7109375" customWidth="1"/>
    <col min="5" max="5" width="11.7109375" customWidth="1"/>
    <col min="6" max="6" width="4.7109375" customWidth="1"/>
  </cols>
  <sheetData>
    <row r="1" spans="1:7" ht="90" customHeight="1">
      <c r="C1" s="20" t="s">
        <v>25</v>
      </c>
    </row>
    <row r="2" spans="1:7">
      <c r="A2" s="1" t="s">
        <v>4</v>
      </c>
      <c r="B2" s="1" t="s">
        <v>3</v>
      </c>
      <c r="C2" s="1" t="s">
        <v>0</v>
      </c>
      <c r="D2" s="1" t="s">
        <v>1</v>
      </c>
      <c r="E2" s="1" t="s">
        <v>2</v>
      </c>
      <c r="F2" s="1"/>
    </row>
    <row r="3" spans="1:7">
      <c r="A3" s="3" t="s">
        <v>56</v>
      </c>
      <c r="B3" t="s">
        <v>29</v>
      </c>
      <c r="C3" s="3">
        <v>1999</v>
      </c>
      <c r="D3" s="3" t="s">
        <v>12</v>
      </c>
      <c r="E3" s="13">
        <v>2.1030092592592593E-3</v>
      </c>
      <c r="F3" s="3"/>
      <c r="G3" s="3"/>
    </row>
    <row r="4" spans="1:7">
      <c r="A4" s="3" t="s">
        <v>57</v>
      </c>
      <c r="B4" t="s">
        <v>148</v>
      </c>
      <c r="C4" s="3">
        <v>2000</v>
      </c>
      <c r="D4" s="3" t="s">
        <v>14</v>
      </c>
      <c r="E4" s="13">
        <v>2.1319444444444446E-3</v>
      </c>
      <c r="F4" s="3"/>
      <c r="G4" s="3"/>
    </row>
    <row r="5" spans="1:7">
      <c r="A5" s="3" t="s">
        <v>58</v>
      </c>
      <c r="B5" t="s">
        <v>27</v>
      </c>
      <c r="C5" s="3">
        <v>1999</v>
      </c>
      <c r="D5" s="3" t="s">
        <v>23</v>
      </c>
      <c r="E5" s="13">
        <v>2.2199074074074074E-3</v>
      </c>
      <c r="F5" s="3"/>
      <c r="G5" s="3"/>
    </row>
    <row r="6" spans="1:7">
      <c r="A6" s="3" t="s">
        <v>59</v>
      </c>
      <c r="B6" t="s">
        <v>159</v>
      </c>
      <c r="C6" s="3">
        <v>2000</v>
      </c>
      <c r="D6" s="3" t="s">
        <v>138</v>
      </c>
      <c r="E6" s="13">
        <v>2.236111111111111E-3</v>
      </c>
      <c r="F6" s="3"/>
      <c r="G6" s="3"/>
    </row>
    <row r="7" spans="1:7">
      <c r="A7" s="3" t="s">
        <v>60</v>
      </c>
      <c r="B7" t="s">
        <v>28</v>
      </c>
      <c r="C7" s="3">
        <v>1999</v>
      </c>
      <c r="D7" s="3" t="s">
        <v>14</v>
      </c>
      <c r="E7" s="13">
        <v>2.4513888888888888E-3</v>
      </c>
      <c r="F7" s="3"/>
      <c r="G7" s="3"/>
    </row>
    <row r="8" spans="1:7">
      <c r="A8" s="3" t="s">
        <v>61</v>
      </c>
      <c r="B8" t="s">
        <v>26</v>
      </c>
      <c r="C8" s="3">
        <v>1999</v>
      </c>
      <c r="D8" s="3" t="s">
        <v>23</v>
      </c>
      <c r="E8" s="3"/>
      <c r="F8" s="3"/>
      <c r="G8" s="3"/>
    </row>
    <row r="9" spans="1:7">
      <c r="A9" s="3" t="s">
        <v>62</v>
      </c>
      <c r="B9" t="s">
        <v>13</v>
      </c>
      <c r="C9" s="3">
        <v>2000</v>
      </c>
      <c r="D9" s="3" t="s">
        <v>14</v>
      </c>
      <c r="E9" s="3"/>
      <c r="F9" s="3"/>
      <c r="G9" s="3"/>
    </row>
    <row r="10" spans="1:7">
      <c r="A10" s="3" t="s">
        <v>63</v>
      </c>
      <c r="C10" s="3"/>
      <c r="D10" s="3"/>
      <c r="E10" s="3"/>
      <c r="F10" s="3"/>
      <c r="G10" s="3"/>
    </row>
    <row r="11" spans="1:7">
      <c r="A11" s="3" t="s">
        <v>64</v>
      </c>
      <c r="E11" s="3"/>
      <c r="F11" s="3"/>
      <c r="G11" s="3"/>
    </row>
    <row r="12" spans="1:7">
      <c r="A12" s="3" t="s">
        <v>65</v>
      </c>
      <c r="C12" s="3"/>
      <c r="D12" s="3"/>
    </row>
    <row r="13" spans="1:7">
      <c r="A13" s="3" t="s">
        <v>66</v>
      </c>
      <c r="C13" s="3"/>
      <c r="D13" s="3"/>
    </row>
    <row r="14" spans="1:7">
      <c r="A14" s="3" t="s">
        <v>67</v>
      </c>
    </row>
    <row r="15" spans="1:7">
      <c r="A15" s="3" t="s">
        <v>68</v>
      </c>
    </row>
    <row r="16" spans="1:7">
      <c r="A16" s="3" t="s">
        <v>69</v>
      </c>
    </row>
  </sheetData>
  <sortState ref="B3:E9">
    <sortCondition ref="E3:E9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" sqref="B2:E14"/>
    </sheetView>
  </sheetViews>
  <sheetFormatPr defaultRowHeight="15"/>
  <cols>
    <col min="2" max="2" width="22.7109375" customWidth="1"/>
    <col min="3" max="3" width="9.7109375" customWidth="1"/>
    <col min="4" max="4" width="19.7109375" customWidth="1"/>
    <col min="5" max="5" width="11.7109375" customWidth="1"/>
    <col min="6" max="6" width="4.7109375" customWidth="1"/>
    <col min="7" max="7" width="8.7109375" customWidth="1"/>
  </cols>
  <sheetData>
    <row r="1" spans="1:7" ht="90" customHeight="1">
      <c r="C1" s="2" t="s">
        <v>30</v>
      </c>
    </row>
    <row r="2" spans="1:7">
      <c r="A2" s="1" t="s">
        <v>4</v>
      </c>
      <c r="B2" s="1" t="s">
        <v>3</v>
      </c>
      <c r="C2" s="1" t="s">
        <v>0</v>
      </c>
      <c r="D2" s="1" t="s">
        <v>1</v>
      </c>
      <c r="E2" s="1" t="s">
        <v>2</v>
      </c>
      <c r="F2" s="1"/>
    </row>
    <row r="3" spans="1:7">
      <c r="A3" s="3" t="s">
        <v>56</v>
      </c>
      <c r="B3" t="s">
        <v>33</v>
      </c>
      <c r="C3" s="3">
        <v>1999</v>
      </c>
      <c r="D3" s="3" t="s">
        <v>12</v>
      </c>
      <c r="E3" s="13">
        <v>1.5601851851851851E-3</v>
      </c>
      <c r="F3" s="3"/>
      <c r="G3" s="3"/>
    </row>
    <row r="4" spans="1:7">
      <c r="A4" s="3" t="s">
        <v>57</v>
      </c>
      <c r="B4" t="s">
        <v>54</v>
      </c>
      <c r="C4" s="3">
        <v>1999</v>
      </c>
      <c r="D4" s="3" t="s">
        <v>46</v>
      </c>
      <c r="E4" s="13">
        <v>1.6712962962962964E-3</v>
      </c>
      <c r="F4" s="3"/>
      <c r="G4" s="3"/>
    </row>
    <row r="5" spans="1:7">
      <c r="A5" s="3" t="s">
        <v>58</v>
      </c>
      <c r="B5" t="s">
        <v>19</v>
      </c>
      <c r="C5" s="3">
        <v>2000</v>
      </c>
      <c r="D5" s="3" t="s">
        <v>9</v>
      </c>
      <c r="E5" s="13">
        <v>1.7685185185185184E-3</v>
      </c>
      <c r="F5" s="3"/>
      <c r="G5" s="3"/>
    </row>
    <row r="6" spans="1:7">
      <c r="A6" s="3" t="s">
        <v>59</v>
      </c>
      <c r="B6" t="s">
        <v>136</v>
      </c>
      <c r="C6" s="3">
        <v>2000</v>
      </c>
      <c r="D6" s="3" t="s">
        <v>46</v>
      </c>
      <c r="E6" s="13">
        <v>1.7870370370370368E-3</v>
      </c>
      <c r="F6" s="3"/>
      <c r="G6" s="3"/>
    </row>
    <row r="7" spans="1:7">
      <c r="A7" s="3" t="s">
        <v>60</v>
      </c>
      <c r="B7" t="s">
        <v>85</v>
      </c>
      <c r="C7" s="3">
        <v>1999</v>
      </c>
      <c r="D7" s="3" t="s">
        <v>46</v>
      </c>
      <c r="E7" s="13">
        <v>1.8587962962962965E-3</v>
      </c>
      <c r="F7" s="3"/>
      <c r="G7" s="3"/>
    </row>
    <row r="8" spans="1:7">
      <c r="A8" s="3" t="s">
        <v>61</v>
      </c>
      <c r="B8" t="s">
        <v>31</v>
      </c>
      <c r="C8" s="3">
        <v>1999</v>
      </c>
      <c r="D8" s="3" t="s">
        <v>7</v>
      </c>
      <c r="E8" s="13">
        <v>1.8645833333333333E-3</v>
      </c>
      <c r="F8" s="3"/>
      <c r="G8" s="3"/>
    </row>
    <row r="9" spans="1:7">
      <c r="A9" s="3" t="s">
        <v>62</v>
      </c>
      <c r="B9" t="s">
        <v>24</v>
      </c>
      <c r="C9" s="3">
        <v>2000</v>
      </c>
      <c r="D9" s="3" t="s">
        <v>14</v>
      </c>
      <c r="E9" s="13">
        <v>1.8865740740740742E-3</v>
      </c>
      <c r="F9" s="3"/>
      <c r="G9" s="3"/>
    </row>
    <row r="10" spans="1:7">
      <c r="A10" s="3" t="s">
        <v>63</v>
      </c>
      <c r="B10" t="s">
        <v>134</v>
      </c>
      <c r="C10" s="3">
        <v>2000</v>
      </c>
      <c r="D10" s="3" t="s">
        <v>22</v>
      </c>
      <c r="E10" s="13">
        <v>1.9305555555555554E-3</v>
      </c>
      <c r="F10" s="3"/>
      <c r="G10" s="3"/>
    </row>
    <row r="11" spans="1:7">
      <c r="A11" s="3" t="s">
        <v>64</v>
      </c>
      <c r="B11" t="s">
        <v>133</v>
      </c>
      <c r="C11" s="3">
        <v>2000</v>
      </c>
      <c r="D11" s="3" t="s">
        <v>9</v>
      </c>
      <c r="E11" s="13">
        <v>1.972222222222222E-3</v>
      </c>
      <c r="F11" s="3"/>
      <c r="G11" s="3"/>
    </row>
    <row r="12" spans="1:7">
      <c r="A12" s="3" t="s">
        <v>65</v>
      </c>
      <c r="B12" t="s">
        <v>137</v>
      </c>
      <c r="C12" s="3">
        <v>2000</v>
      </c>
      <c r="D12" s="3" t="s">
        <v>46</v>
      </c>
      <c r="E12" s="13">
        <v>1.99537037037037E-3</v>
      </c>
      <c r="F12" s="3"/>
      <c r="G12" s="3"/>
    </row>
    <row r="13" spans="1:7">
      <c r="A13" s="3" t="s">
        <v>66</v>
      </c>
      <c r="B13" t="s">
        <v>18</v>
      </c>
      <c r="C13" s="3">
        <v>2000</v>
      </c>
      <c r="D13" s="3" t="s">
        <v>7</v>
      </c>
      <c r="E13" s="3"/>
      <c r="F13" s="3"/>
      <c r="G13" s="3"/>
    </row>
    <row r="14" spans="1:7">
      <c r="A14" s="3" t="s">
        <v>67</v>
      </c>
      <c r="B14" t="s">
        <v>135</v>
      </c>
      <c r="C14" s="3">
        <v>1999</v>
      </c>
      <c r="D14" s="3" t="s">
        <v>46</v>
      </c>
      <c r="E14" s="3"/>
      <c r="F14" s="3"/>
      <c r="G14" s="3"/>
    </row>
    <row r="15" spans="1:7">
      <c r="A15" s="3" t="s">
        <v>68</v>
      </c>
    </row>
    <row r="16" spans="1:7">
      <c r="A16" s="3" t="s">
        <v>69</v>
      </c>
    </row>
  </sheetData>
  <sortState ref="B3:E14">
    <sortCondition ref="E3:E14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9" sqref="B9"/>
    </sheetView>
  </sheetViews>
  <sheetFormatPr defaultRowHeight="15"/>
  <cols>
    <col min="1" max="1" width="9.140625" style="3"/>
    <col min="2" max="2" width="19.7109375" style="3" customWidth="1"/>
    <col min="3" max="3" width="40.7109375" customWidth="1"/>
    <col min="4" max="4" width="11.7109375" style="3" customWidth="1"/>
    <col min="5" max="5" width="4.7109375" customWidth="1"/>
    <col min="6" max="6" width="8.7109375" style="3" customWidth="1"/>
  </cols>
  <sheetData>
    <row r="1" spans="1:5" ht="90" customHeight="1">
      <c r="C1" s="20" t="s">
        <v>166</v>
      </c>
    </row>
    <row r="2" spans="1:5">
      <c r="A2" s="1" t="s">
        <v>4</v>
      </c>
      <c r="B2" s="1" t="s">
        <v>34</v>
      </c>
      <c r="C2" s="1" t="s">
        <v>3</v>
      </c>
      <c r="D2" s="1" t="s">
        <v>2</v>
      </c>
      <c r="E2" s="1"/>
    </row>
    <row r="3" spans="1:5" ht="30" customHeight="1">
      <c r="A3" s="3" t="s">
        <v>56</v>
      </c>
      <c r="B3" s="12" t="s">
        <v>138</v>
      </c>
      <c r="C3" s="14" t="s">
        <v>157</v>
      </c>
      <c r="D3" s="13">
        <v>1.9965277777777781E-3</v>
      </c>
    </row>
    <row r="4" spans="1:5" ht="30" customHeight="1">
      <c r="A4" s="3" t="s">
        <v>57</v>
      </c>
      <c r="B4" s="12" t="s">
        <v>154</v>
      </c>
      <c r="C4" s="14" t="s">
        <v>156</v>
      </c>
      <c r="D4" s="13">
        <v>2.1773148148148151E-3</v>
      </c>
    </row>
    <row r="5" spans="1:5" ht="30" customHeight="1">
      <c r="A5" s="3" t="s">
        <v>58</v>
      </c>
      <c r="B5" s="12" t="s">
        <v>155</v>
      </c>
      <c r="C5" s="14" t="s">
        <v>141</v>
      </c>
      <c r="D5" s="13">
        <v>2.2164351851851854E-3</v>
      </c>
    </row>
    <row r="6" spans="1:5" ht="30" customHeight="1">
      <c r="A6" s="3" t="s">
        <v>59</v>
      </c>
      <c r="B6" s="12" t="s">
        <v>12</v>
      </c>
      <c r="C6" s="14" t="s">
        <v>140</v>
      </c>
      <c r="D6" s="13">
        <v>2.2604166666666667E-3</v>
      </c>
      <c r="E6" s="3"/>
    </row>
    <row r="7" spans="1:5" ht="30" customHeight="1">
      <c r="A7" s="3" t="s">
        <v>60</v>
      </c>
      <c r="B7" s="19" t="s">
        <v>14</v>
      </c>
      <c r="C7" s="15" t="s">
        <v>139</v>
      </c>
      <c r="D7" s="13">
        <v>2.4675925925925924E-3</v>
      </c>
      <c r="E7" s="3"/>
    </row>
    <row r="8" spans="1:5" ht="30" customHeight="1">
      <c r="A8" s="3" t="s">
        <v>61</v>
      </c>
      <c r="C8" s="15"/>
      <c r="E8" s="3"/>
    </row>
    <row r="9" spans="1:5" ht="30" customHeight="1">
      <c r="C9" s="4"/>
      <c r="E9" s="3"/>
    </row>
    <row r="10" spans="1:5" ht="30" customHeight="1">
      <c r="B10" s="4"/>
    </row>
    <row r="11" spans="1:5" ht="30" customHeight="1"/>
  </sheetData>
  <sortState ref="B3:D7">
    <sortCondition ref="D3:D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E3" sqref="E3"/>
    </sheetView>
  </sheetViews>
  <sheetFormatPr defaultRowHeight="15"/>
  <cols>
    <col min="1" max="1" width="8.42578125" style="3" customWidth="1"/>
    <col min="2" max="2" width="17.85546875" customWidth="1"/>
    <col min="3" max="3" width="40.7109375" customWidth="1"/>
    <col min="4" max="4" width="9.42578125" style="3" customWidth="1"/>
    <col min="5" max="5" width="4.7109375" style="3" customWidth="1"/>
    <col min="6" max="6" width="8.7109375" style="3" customWidth="1"/>
  </cols>
  <sheetData>
    <row r="1" spans="1:5" ht="90" customHeight="1">
      <c r="B1" s="3"/>
      <c r="C1" s="20" t="s">
        <v>167</v>
      </c>
    </row>
    <row r="2" spans="1:5">
      <c r="A2" s="1" t="s">
        <v>4</v>
      </c>
      <c r="B2" s="1" t="s">
        <v>34</v>
      </c>
      <c r="C2" s="1" t="s">
        <v>3</v>
      </c>
      <c r="D2" s="1" t="s">
        <v>2</v>
      </c>
      <c r="E2" s="1"/>
    </row>
    <row r="3" spans="1:5" ht="30">
      <c r="A3" s="3" t="s">
        <v>56</v>
      </c>
      <c r="B3" s="10" t="s">
        <v>9</v>
      </c>
      <c r="C3" s="14" t="s">
        <v>168</v>
      </c>
      <c r="D3" s="13">
        <v>1.8553240740740743E-3</v>
      </c>
    </row>
    <row r="4" spans="1:5" ht="30">
      <c r="A4" s="3" t="s">
        <v>57</v>
      </c>
      <c r="B4" s="10" t="s">
        <v>89</v>
      </c>
      <c r="C4" s="14" t="s">
        <v>147</v>
      </c>
      <c r="D4" s="13">
        <v>1.8611111111111109E-3</v>
      </c>
    </row>
    <row r="5" spans="1:5" ht="30" customHeight="1">
      <c r="A5" s="3" t="s">
        <v>58</v>
      </c>
      <c r="B5" s="10" t="s">
        <v>12</v>
      </c>
      <c r="C5" s="14" t="s">
        <v>145</v>
      </c>
      <c r="D5" s="13">
        <v>1.8668981481481481E-3</v>
      </c>
    </row>
    <row r="6" spans="1:5" ht="30" customHeight="1">
      <c r="A6" s="3" t="s">
        <v>59</v>
      </c>
      <c r="B6" s="23" t="s">
        <v>138</v>
      </c>
      <c r="C6" s="14" t="s">
        <v>158</v>
      </c>
      <c r="D6" s="13">
        <v>1.8912037037037038E-3</v>
      </c>
    </row>
    <row r="7" spans="1:5" ht="30" customHeight="1">
      <c r="A7" s="3" t="s">
        <v>60</v>
      </c>
      <c r="B7" s="10" t="s">
        <v>23</v>
      </c>
      <c r="C7" s="14" t="s">
        <v>144</v>
      </c>
      <c r="D7" s="13">
        <v>1.912037037037037E-3</v>
      </c>
    </row>
    <row r="8" spans="1:5" ht="30" customHeight="1">
      <c r="A8" s="3" t="s">
        <v>61</v>
      </c>
      <c r="B8" s="17" t="s">
        <v>22</v>
      </c>
      <c r="C8" s="14" t="s">
        <v>146</v>
      </c>
      <c r="D8" s="13">
        <v>1.9467592592592592E-3</v>
      </c>
    </row>
    <row r="9" spans="1:5" ht="30" customHeight="1">
      <c r="A9" s="3" t="s">
        <v>62</v>
      </c>
      <c r="B9" s="18" t="s">
        <v>7</v>
      </c>
      <c r="C9" s="14" t="s">
        <v>143</v>
      </c>
      <c r="D9" s="13">
        <v>1.9664351851851852E-3</v>
      </c>
    </row>
    <row r="10" spans="1:5" ht="30" customHeight="1">
      <c r="A10" s="3" t="s">
        <v>63</v>
      </c>
      <c r="B10" s="18" t="s">
        <v>46</v>
      </c>
      <c r="C10" s="14" t="s">
        <v>142</v>
      </c>
      <c r="D10" s="13">
        <v>2.1597222222222222E-3</v>
      </c>
    </row>
    <row r="11" spans="1:5" ht="30" customHeight="1">
      <c r="A11" s="3" t="s">
        <v>64</v>
      </c>
      <c r="C11" s="3"/>
    </row>
    <row r="12" spans="1:5" ht="30" customHeight="1"/>
    <row r="13" spans="1:5" ht="30" customHeight="1"/>
  </sheetData>
  <sortState ref="B3:D10">
    <sortCondition ref="D3:D10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F2" sqref="F2"/>
    </sheetView>
  </sheetViews>
  <sheetFormatPr defaultRowHeight="15"/>
  <cols>
    <col min="1" max="1" width="14.7109375" style="3" customWidth="1"/>
    <col min="2" max="2" width="5.28515625" customWidth="1"/>
    <col min="3" max="3" width="35.7109375" customWidth="1"/>
  </cols>
  <sheetData>
    <row r="1" spans="1:4">
      <c r="C1" s="5" t="s">
        <v>160</v>
      </c>
    </row>
    <row r="3" spans="1:4">
      <c r="A3" s="11" t="s">
        <v>4</v>
      </c>
      <c r="B3" s="10"/>
      <c r="C3" s="10" t="s">
        <v>34</v>
      </c>
      <c r="D3" s="10" t="s">
        <v>42</v>
      </c>
    </row>
    <row r="4" spans="1:4">
      <c r="A4" s="3" t="s">
        <v>56</v>
      </c>
      <c r="C4" t="s">
        <v>89</v>
      </c>
      <c r="D4">
        <v>2294</v>
      </c>
    </row>
    <row r="5" spans="1:4">
      <c r="A5" s="3" t="s">
        <v>57</v>
      </c>
      <c r="C5" t="s">
        <v>9</v>
      </c>
      <c r="D5">
        <v>2191</v>
      </c>
    </row>
    <row r="6" spans="1:4">
      <c r="A6" s="3" t="s">
        <v>58</v>
      </c>
      <c r="C6" t="s">
        <v>114</v>
      </c>
      <c r="D6">
        <v>2092</v>
      </c>
    </row>
    <row r="7" spans="1:4">
      <c r="A7" s="3" t="s">
        <v>59</v>
      </c>
      <c r="C7" t="s">
        <v>7</v>
      </c>
      <c r="D7">
        <v>2040</v>
      </c>
    </row>
    <row r="8" spans="1:4">
      <c r="A8" s="3" t="s">
        <v>60</v>
      </c>
      <c r="C8" t="s">
        <v>46</v>
      </c>
      <c r="D8">
        <v>2039</v>
      </c>
    </row>
    <row r="9" spans="1:4">
      <c r="A9" s="3" t="s">
        <v>61</v>
      </c>
      <c r="C9" t="s">
        <v>161</v>
      </c>
      <c r="D9">
        <v>1999</v>
      </c>
    </row>
    <row r="10" spans="1:4">
      <c r="A10" s="3" t="s">
        <v>62</v>
      </c>
      <c r="C10" t="s">
        <v>22</v>
      </c>
      <c r="D10">
        <v>1924</v>
      </c>
    </row>
  </sheetData>
  <sortState ref="C4:D10">
    <sortCondition descending="1" ref="D4:D1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lány csapat</vt:lpstr>
      <vt:lpstr>fiú csapat</vt:lpstr>
      <vt:lpstr>600m L</vt:lpstr>
      <vt:lpstr>600m F</vt:lpstr>
      <vt:lpstr>800m L</vt:lpstr>
      <vt:lpstr>800m F</vt:lpstr>
      <vt:lpstr>Svédváltó L</vt:lpstr>
      <vt:lpstr>Svédváltó F</vt:lpstr>
      <vt:lpstr>Csapatverseny F</vt:lpstr>
      <vt:lpstr>Csapatverseny 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Völgyi István</cp:lastModifiedBy>
  <cp:lastPrinted>2014-05-21T11:00:40Z</cp:lastPrinted>
  <dcterms:created xsi:type="dcterms:W3CDTF">2013-05-22T07:03:06Z</dcterms:created>
  <dcterms:modified xsi:type="dcterms:W3CDTF">2014-05-24T05:53:39Z</dcterms:modified>
</cp:coreProperties>
</file>